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upis\Downloads\2014_celina\"/>
    </mc:Choice>
  </mc:AlternateContent>
  <bookViews>
    <workbookView xWindow="0" yWindow="0" windowWidth="20490" windowHeight="7530" tabRatio="990" activeTab="2"/>
  </bookViews>
  <sheets>
    <sheet name="serie_base" sheetId="1" r:id="rId1"/>
    <sheet name="base_incidencia" sheetId="2" r:id="rId2"/>
    <sheet name="impostos segundo arrecadação 20" sheetId="3" r:id="rId3"/>
    <sheet name="alíquotas ITR" sheetId="4" r:id="rId4"/>
    <sheet name="ocde_antiga" sheetId="5" r:id="rId5"/>
  </sheets>
  <calcPr calcId="0"/>
  <extLst>
    <ext xmlns:loext="http://schemas.libreoffice.org/" uri="{7626C862-2A13-11E5-B345-FEFF819CDC9F}">
      <loext:extCalcPr stringRefSyntax="CalcA1"/>
    </ext>
  </extLst>
</workbook>
</file>

<file path=xl/comments1.xml><?xml version="1.0" encoding="utf-8"?>
<comments xmlns="http://schemas.openxmlformats.org/spreadsheetml/2006/main">
  <authors>
    <author/>
  </authors>
  <commentList>
    <comment ref="A14" authorId="0" shapeId="0">
      <text>
        <r>
          <rPr>
            <sz val="10"/>
            <rFont val="Arial"/>
            <family val="2"/>
            <charset val="1"/>
          </rPr>
          <t xml:space="preserve">1 Information on data for Israel: http://dx.doi.org/10.1787/888932315602. </t>
        </r>
      </text>
    </comment>
  </commentList>
</comments>
</file>

<file path=xl/sharedStrings.xml><?xml version="1.0" encoding="utf-8"?>
<sst xmlns="http://schemas.openxmlformats.org/spreadsheetml/2006/main" count="140" uniqueCount="130">
  <si>
    <t>base</t>
  </si>
  <si>
    <t>renda</t>
  </si>
  <si>
    <t>folha</t>
  </si>
  <si>
    <t>propriedade</t>
  </si>
  <si>
    <t>consumo</t>
  </si>
  <si>
    <t>transações</t>
  </si>
  <si>
    <t>Base</t>
  </si>
  <si>
    <t>R$ milhões</t>
  </si>
  <si>
    <t>% PIB</t>
  </si>
  <si>
    <t>% arrecadação</t>
  </si>
  <si>
    <t>Renda</t>
  </si>
  <si>
    <t>Folha de Salários</t>
  </si>
  <si>
    <t>Propriedade</t>
  </si>
  <si>
    <t>Bens e Serviços</t>
  </si>
  <si>
    <t>Transações Financeiras</t>
  </si>
  <si>
    <t>Total</t>
  </si>
  <si>
    <t>Fonte: Adaptado a partir de RFB. Carga Tributária Brasileira, 2015. Tabela TAB 09 Carga Tributária e Variações por Base de Incidência - 2015 x 2014. Disponível em: http://idg.receita.fazenda.gov.br/dados/receitadata/estudos-e-tributarios-e-aduaneiros/estudos-e-estatisticas/carga-tributaria-no-brasil/ctb-2015-tabelas.xlsx/@@download/file/CTB%202015%20Tabelas.xlsx</t>
  </si>
  <si>
    <t>Posição</t>
  </si>
  <si>
    <t>Tributo</t>
  </si>
  <si>
    <t>ICMS</t>
  </si>
  <si>
    <t>Contribuição para a Previdência Social (a)</t>
  </si>
  <si>
    <t>Cofins</t>
  </si>
  <si>
    <t>Contribuição para o FGTS (b)</t>
  </si>
  <si>
    <t>Contribuição Social sobre o Lucro Líquido</t>
  </si>
  <si>
    <t>ISS</t>
  </si>
  <si>
    <t>Contribuição para o PIS/Pasep</t>
  </si>
  <si>
    <t>Imposto sobre Produtos Industrializados</t>
  </si>
  <si>
    <t>Impostos sobre o Comércio Exterior</t>
  </si>
  <si>
    <t>IPVA</t>
  </si>
  <si>
    <t>Imposto sobre Operações Financeiras</t>
  </si>
  <si>
    <t>IPTU</t>
  </si>
  <si>
    <t>Contrib. Seg. Soc. Servidor Público - CPSS</t>
  </si>
  <si>
    <t>Outros Tributos Estaduais</t>
  </si>
  <si>
    <t>Contrib. Regime Próprio Previd. Est.</t>
  </si>
  <si>
    <t>Salário Educação</t>
  </si>
  <si>
    <t>Contribuições para o Sistema S</t>
  </si>
  <si>
    <t>Outros Tributos Municipais</t>
  </si>
  <si>
    <t>ITBI</t>
  </si>
  <si>
    <t>Contrib. Regime Próprio Previd. Mun.</t>
  </si>
  <si>
    <t>ITCD</t>
  </si>
  <si>
    <t>Contrib. s/ Receita de Concursos e Progn.</t>
  </si>
  <si>
    <t>Taxas Federais</t>
  </si>
  <si>
    <t>Contrib. Partic. Seguro DPVAT</t>
  </si>
  <si>
    <t>Cide Combustíveis</t>
  </si>
  <si>
    <t>Cota-Parte Ad Fr. Ren. Mar. Mercante</t>
  </si>
  <si>
    <t>Cide Remessas</t>
  </si>
  <si>
    <t>Contrib. Custeio Pensões Militares</t>
  </si>
  <si>
    <t>Contr. s/ Rec. Empr. Telecomun.</t>
  </si>
  <si>
    <t>Outras Contribuições Federais (c)</t>
  </si>
  <si>
    <t>Contribuições Rurais</t>
  </si>
  <si>
    <t xml:space="preserve">Fundo de Saúde Militar (Beneficiário) </t>
  </si>
  <si>
    <t>Imposto Territorial Rural</t>
  </si>
  <si>
    <t>Contrib. S/Rec.Concess.Permiss.Energ.Elet.</t>
  </si>
  <si>
    <t>Cota-Parte Contrib. Sindical</t>
  </si>
  <si>
    <t>Total da Receita Tributária</t>
  </si>
  <si>
    <t>(1) - Receitas Correntes INSS + Recuperação de Créditos INSS. Exclui Transferências a terceiros (Sistema "S" e Salário-Educação) e Inclui a Contribuição do INSS sobre faturamento.</t>
  </si>
  <si>
    <t>(2) Inclui as contribuições devidas ao trabalhador e por demissão sem justa causa.</t>
  </si>
  <si>
    <t>(3) Inclui:  CPMF, FUNDAF, CONDECINE, Selo Esp. Controle, Contrib. Ensino Aerov., Contrib. Ensino Prof. Marít., Adic. Pass. Aéreas Domést., Contrib. s/ Lojas Francas, Dep. Aduan. e Rec. Alfand., Contrib. p/ o PIN, PROTERRA, Outras Contrib. Sociais e Econômicas e Contrib. s/ Faturam. Empresas Informatica, Contr. Montepio Civil, Contrib. Fundo de Saúde - PMDF/BMDF, Contrib. Fundo Invest. Reg., Reserva Global de Reversão.</t>
  </si>
  <si>
    <t>Fonte: Adaptado a partir de RFB. Carga Tributária Brasileira, 2015. Tabela TRIB 02 Receita Tributária por Relevância do Tributo. Disponível em: http://idg.receita.fazenda.gov.br/dados/receitadata/estudos-e-tributarios-e-aduaneiros/estudos-e-estatisticas/carga-tributaria-no-brasil/ctb-2015-tabelas.xlsx/@@download/file/CTB%202015%20Tabelas.xlsx</t>
  </si>
  <si>
    <t>Grau de utilização (em %)</t>
  </si>
  <si>
    <t>maior que 80</t>
  </si>
  <si>
    <t>entre 65 e 80</t>
  </si>
  <si>
    <t>entre 50 e 65</t>
  </si>
  <si>
    <t>entre 30 e  50</t>
  </si>
  <si>
    <t>até 30</t>
  </si>
  <si>
    <t>até 50</t>
  </si>
  <si>
    <t>0,03</t>
  </si>
  <si>
    <t>0,20</t>
  </si>
  <si>
    <t>0,40</t>
  </si>
  <si>
    <t>0,70</t>
  </si>
  <si>
    <t>1,00</t>
  </si>
  <si>
    <t>entre 50 e 200</t>
  </si>
  <si>
    <t>0,07</t>
  </si>
  <si>
    <t>0,80</t>
  </si>
  <si>
    <t>1,40</t>
  </si>
  <si>
    <t>2,00</t>
  </si>
  <si>
    <t>entre 200 e 500</t>
  </si>
  <si>
    <t>0,10</t>
  </si>
  <si>
    <t>0,60</t>
  </si>
  <si>
    <t>1,30</t>
  </si>
  <si>
    <t>2,30</t>
  </si>
  <si>
    <t>3,30</t>
  </si>
  <si>
    <t>entre 500 e 1000</t>
  </si>
  <si>
    <t>0,15</t>
  </si>
  <si>
    <t>0,85</t>
  </si>
  <si>
    <t>1,90</t>
  </si>
  <si>
    <t>4,70</t>
  </si>
  <si>
    <t>entre 1000 e 5000</t>
  </si>
  <si>
    <t>0,30</t>
  </si>
  <si>
    <t>1,60</t>
  </si>
  <si>
    <t>3,40</t>
  </si>
  <si>
    <t>6,00</t>
  </si>
  <si>
    <t>8,60</t>
  </si>
  <si>
    <t>acima de 5000</t>
  </si>
  <si>
    <t>0,45</t>
  </si>
  <si>
    <t>3,00</t>
  </si>
  <si>
    <t>6,40</t>
  </si>
  <si>
    <t>12,00</t>
  </si>
  <si>
    <t>20,00</t>
  </si>
  <si>
    <t>pais</t>
  </si>
  <si>
    <t>Áustria</t>
  </si>
  <si>
    <t>Canadá</t>
  </si>
  <si>
    <t>Chile</t>
  </si>
  <si>
    <t>República Tcheca</t>
  </si>
  <si>
    <t>Dinamarca</t>
  </si>
  <si>
    <t>Finlândia</t>
  </si>
  <si>
    <t>França</t>
  </si>
  <si>
    <t>Alemanha</t>
  </si>
  <si>
    <t>Grécia</t>
  </si>
  <si>
    <t>Hungria</t>
  </si>
  <si>
    <t>Islândia</t>
  </si>
  <si>
    <t>Irlanda</t>
  </si>
  <si>
    <t>Israel</t>
  </si>
  <si>
    <t>Itália</t>
  </si>
  <si>
    <t>Coréia do Sul</t>
  </si>
  <si>
    <t>Luxemburgo</t>
  </si>
  <si>
    <t>Noruega</t>
  </si>
  <si>
    <t>Portugal</t>
  </si>
  <si>
    <t>Eslovênia</t>
  </si>
  <si>
    <t>Espanha</t>
  </si>
  <si>
    <t>Suécia</t>
  </si>
  <si>
    <t>Suiça</t>
  </si>
  <si>
    <t>Turquia</t>
  </si>
  <si>
    <t>Reino Unido</t>
  </si>
  <si>
    <t>Estados Unidos</t>
  </si>
  <si>
    <t>Média da OCDE</t>
  </si>
  <si>
    <t>12.2</t>
  </si>
  <si>
    <t>Brasil</t>
  </si>
  <si>
    <t>área total                        (hectares)</t>
  </si>
  <si>
    <t>Imposto de Renda (pessoas física e jurídica)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</si>
</sst>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0"/>
    <numFmt numFmtId="165" formatCode="#,##0.00\ ;[Red]\(#,##0.00\)"/>
  </numFmts>
  <fonts count="13">
    <font>
      <sz val="10"/>
      <name val="Arial"/>
      <family val="2"/>
      <charset val="1"/>
    </font>
    <font>
      <sz val="8"/>
      <name val="Calibri"/>
      <family val="2"/>
      <charset val="1"/>
    </font>
    <font>
      <b/>
      <sz val="10"/>
      <name val="Calibri"/>
      <family val="2"/>
      <charset val="1"/>
    </font>
    <font>
      <b/>
      <u/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name val="Times New Roman"/>
      <family val="1"/>
      <charset val="1"/>
    </font>
    <font>
      <sz val="10"/>
      <color rgb="FF0000FF"/>
      <name val="Arial"/>
      <family val="2"/>
      <charset val="1"/>
    </font>
    <font>
      <b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0"/>
      <color rgb="FF0000FF"/>
      <name val="Times New Roman"/>
      <family val="1"/>
      <charset val="1"/>
    </font>
    <font>
      <sz val="12"/>
      <name val="Arial"/>
      <family val="2"/>
      <charset val="1"/>
    </font>
    <font>
      <sz val="10"/>
      <name val="FreeSans"/>
      <family val="2"/>
      <charset val="1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rgb="FF3366FF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2" fillId="0" borderId="0" applyBorder="0" applyProtection="0"/>
    <xf numFmtId="0" fontId="11" fillId="0" borderId="1" applyProtection="0">
      <alignment horizontal="right" vertical="center" wrapText="1"/>
    </xf>
  </cellStyleXfs>
  <cellXfs count="46">
    <xf numFmtId="0" fontId="0" fillId="0" borderId="0" xfId="0"/>
    <xf numFmtId="2" fontId="12" fillId="0" borderId="0" xfId="1" applyNumberFormat="1" applyBorder="1" applyAlignment="1" applyProtection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/>
    <xf numFmtId="0" fontId="5" fillId="0" borderId="2" xfId="0" applyFont="1" applyBorder="1" applyAlignment="1">
      <alignment horizontal="right"/>
    </xf>
    <xf numFmtId="0" fontId="5" fillId="0" borderId="0" xfId="0" applyFont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0" xfId="0" applyNumberFormat="1" applyFont="1" applyAlignment="1">
      <alignment horizontal="right" vertical="center"/>
    </xf>
    <xf numFmtId="0" fontId="5" fillId="0" borderId="2" xfId="0" applyFont="1" applyBorder="1" applyAlignment="1">
      <alignment vertical="center"/>
    </xf>
    <xf numFmtId="4" fontId="5" fillId="0" borderId="2" xfId="0" applyNumberFormat="1" applyFont="1" applyBorder="1" applyAlignment="1">
      <alignment vertical="center"/>
    </xf>
    <xf numFmtId="4" fontId="5" fillId="0" borderId="2" xfId="0" applyNumberFormat="1" applyFont="1" applyBorder="1" applyAlignment="1">
      <alignment horizontal="right" vertical="center"/>
    </xf>
    <xf numFmtId="0" fontId="6" fillId="0" borderId="0" xfId="0" applyFont="1"/>
    <xf numFmtId="0" fontId="5" fillId="0" borderId="0" xfId="0" applyFont="1"/>
    <xf numFmtId="164" fontId="7" fillId="0" borderId="2" xfId="0" applyNumberFormat="1" applyFont="1" applyBorder="1" applyAlignment="1">
      <alignment horizontal="left" vertical="center" wrapText="1"/>
    </xf>
    <xf numFmtId="164" fontId="8" fillId="0" borderId="2" xfId="0" applyNumberFormat="1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10" fontId="5" fillId="0" borderId="2" xfId="1" applyNumberFormat="1" applyFont="1" applyBorder="1" applyAlignment="1" applyProtection="1">
      <alignment horizontal="righ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/>
    </xf>
    <xf numFmtId="4" fontId="8" fillId="0" borderId="2" xfId="0" applyNumberFormat="1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9" fillId="0" borderId="0" xfId="0" applyFont="1"/>
    <xf numFmtId="2" fontId="10" fillId="0" borderId="0" xfId="0" applyNumberFormat="1" applyFont="1" applyBorder="1" applyProtection="1"/>
    <xf numFmtId="2" fontId="0" fillId="0" borderId="0" xfId="0" applyNumberFormat="1" applyFont="1"/>
    <xf numFmtId="2" fontId="0" fillId="0" borderId="0" xfId="0" applyNumberFormat="1" applyFont="1" applyBorder="1" applyProtection="1"/>
    <xf numFmtId="2" fontId="0" fillId="0" borderId="0" xfId="2" applyNumberFormat="1" applyFont="1" applyBorder="1" applyProtection="1">
      <alignment horizontal="right" vertic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justify"/>
    </xf>
    <xf numFmtId="0" fontId="8" fillId="0" borderId="4" xfId="0" applyFont="1" applyBorder="1" applyAlignment="1">
      <alignment horizontal="justify"/>
    </xf>
    <xf numFmtId="0" fontId="8" fillId="0" borderId="4" xfId="0" applyFont="1" applyBorder="1" applyAlignment="1">
      <alignment horizontal="center"/>
    </xf>
    <xf numFmtId="4" fontId="5" fillId="0" borderId="2" xfId="1" applyNumberFormat="1" applyFont="1" applyBorder="1" applyAlignment="1" applyProtection="1">
      <alignment horizontal="right" vertical="center" wrapText="1"/>
    </xf>
    <xf numFmtId="4" fontId="5" fillId="0" borderId="0" xfId="1" applyNumberFormat="1" applyFont="1" applyBorder="1" applyAlignment="1" applyProtection="1">
      <alignment vertical="center" wrapText="1"/>
    </xf>
    <xf numFmtId="4" fontId="5" fillId="0" borderId="0" xfId="1" applyNumberFormat="1" applyFont="1" applyBorder="1" applyAlignment="1" applyProtection="1">
      <alignment vertical="center"/>
    </xf>
    <xf numFmtId="4" fontId="8" fillId="0" borderId="2" xfId="0" applyNumberFormat="1" applyFont="1" applyBorder="1" applyAlignment="1">
      <alignment vertical="center" wrapText="1"/>
    </xf>
    <xf numFmtId="4" fontId="5" fillId="0" borderId="2" xfId="1" applyNumberFormat="1" applyFont="1" applyBorder="1" applyAlignment="1" applyProtection="1">
      <alignment vertical="center" wrapText="1"/>
    </xf>
    <xf numFmtId="0" fontId="5" fillId="0" borderId="0" xfId="0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left" vertical="center"/>
    </xf>
    <xf numFmtId="164" fontId="8" fillId="0" borderId="0" xfId="0" applyNumberFormat="1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7E0021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/>
      <c:lineChart>
        <c:grouping val="standard"/>
        <c:varyColors val="1"/>
        <c:ser>
          <c:idx val="0"/>
          <c:order val="0"/>
          <c:tx>
            <c:strRef>
              <c:f>serie_base!$A$2</c:f>
              <c:strCache>
                <c:ptCount val="1"/>
                <c:pt idx="0">
                  <c:v>renda</c:v>
                </c:pt>
              </c:strCache>
            </c:strRef>
          </c:tx>
          <c:spPr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serie_base!$B$1:$O$1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serie_base!$B$2:$O$2</c:f>
              <c:numCache>
                <c:formatCode>0.00</c:formatCode>
                <c:ptCount val="14"/>
                <c:pt idx="0">
                  <c:v>0.18853245430814</c:v>
                </c:pt>
                <c:pt idx="1">
                  <c:v>0.183738478430477</c:v>
                </c:pt>
                <c:pt idx="2">
                  <c:v>0.171619070797144</c:v>
                </c:pt>
                <c:pt idx="3">
                  <c:v>0.18659401932022401</c:v>
                </c:pt>
                <c:pt idx="4">
                  <c:v>0.18466568986995299</c:v>
                </c:pt>
                <c:pt idx="5">
                  <c:v>0.19304605945133199</c:v>
                </c:pt>
                <c:pt idx="6">
                  <c:v>0.204475269046174</c:v>
                </c:pt>
                <c:pt idx="7">
                  <c:v>0.19626519557677499</c:v>
                </c:pt>
                <c:pt idx="8">
                  <c:v>0.18255660011100799</c:v>
                </c:pt>
                <c:pt idx="9">
                  <c:v>0.19081283623513701</c:v>
                </c:pt>
                <c:pt idx="10">
                  <c:v>0.179215928464319</c:v>
                </c:pt>
                <c:pt idx="11">
                  <c:v>0.18147629304844001</c:v>
                </c:pt>
                <c:pt idx="12">
                  <c:v>0.18053883612962299</c:v>
                </c:pt>
                <c:pt idx="13">
                  <c:v>0.18271369448479799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43-436A-A57E-2E65269EC066}"/>
            </c:ext>
          </c:extLst>
        </c:ser>
        <c:ser>
          <c:idx val="1"/>
          <c:order val="1"/>
          <c:tx>
            <c:strRef>
              <c:f>serie_base!$A$3</c:f>
              <c:strCache>
                <c:ptCount val="1"/>
                <c:pt idx="0">
                  <c:v>folha</c:v>
                </c:pt>
              </c:strCache>
            </c:strRef>
          </c:tx>
          <c:spPr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serie_base!$B$1:$O$1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serie_base!$B$3:$O$3</c:f>
              <c:numCache>
                <c:formatCode>0.00</c:formatCode>
                <c:ptCount val="14"/>
                <c:pt idx="0">
                  <c:v>0.236743430289932</c:v>
                </c:pt>
                <c:pt idx="1">
                  <c:v>0.23718995975058499</c:v>
                </c:pt>
                <c:pt idx="2">
                  <c:v>0.238793939516629</c:v>
                </c:pt>
                <c:pt idx="3">
                  <c:v>0.2406335209504</c:v>
                </c:pt>
                <c:pt idx="4">
                  <c:v>0.24458019210929399</c:v>
                </c:pt>
                <c:pt idx="5">
                  <c:v>0.242525249274021</c:v>
                </c:pt>
                <c:pt idx="6">
                  <c:v>0.24226721279223001</c:v>
                </c:pt>
                <c:pt idx="7">
                  <c:v>0.26280410009694999</c:v>
                </c:pt>
                <c:pt idx="8">
                  <c:v>0.26010861251296702</c:v>
                </c:pt>
                <c:pt idx="9">
                  <c:v>0.25608490523097199</c:v>
                </c:pt>
                <c:pt idx="10">
                  <c:v>0.26431093638017999</c:v>
                </c:pt>
                <c:pt idx="11">
                  <c:v>0.257855116578807</c:v>
                </c:pt>
                <c:pt idx="12">
                  <c:v>0.25951265689089897</c:v>
                </c:pt>
                <c:pt idx="13">
                  <c:v>0.25829230778791901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43-436A-A57E-2E65269EC066}"/>
            </c:ext>
          </c:extLst>
        </c:ser>
        <c:ser>
          <c:idx val="2"/>
          <c:order val="2"/>
          <c:tx>
            <c:strRef>
              <c:f>serie_base!$A$4</c:f>
              <c:strCache>
                <c:ptCount val="1"/>
                <c:pt idx="0">
                  <c:v>propriedade</c:v>
                </c:pt>
              </c:strCache>
            </c:strRef>
          </c:tx>
          <c:spPr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serie_base!$B$1:$O$1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serie_base!$B$4:$O$4</c:f>
              <c:numCache>
                <c:formatCode>0.00</c:formatCode>
                <c:ptCount val="14"/>
                <c:pt idx="0">
                  <c:v>3.5338693177345802E-2</c:v>
                </c:pt>
                <c:pt idx="1">
                  <c:v>3.5741463781988801E-2</c:v>
                </c:pt>
                <c:pt idx="2">
                  <c:v>3.39467389456077E-2</c:v>
                </c:pt>
                <c:pt idx="3">
                  <c:v>3.3382293224881503E-2</c:v>
                </c:pt>
                <c:pt idx="4">
                  <c:v>3.47362982467933E-2</c:v>
                </c:pt>
                <c:pt idx="5">
                  <c:v>3.5217464672603498E-2</c:v>
                </c:pt>
                <c:pt idx="6">
                  <c:v>3.5604245460027897E-2</c:v>
                </c:pt>
                <c:pt idx="7">
                  <c:v>3.9056501244766402E-2</c:v>
                </c:pt>
                <c:pt idx="8">
                  <c:v>3.7940405607389802E-2</c:v>
                </c:pt>
                <c:pt idx="9">
                  <c:v>3.7404061265906403E-2</c:v>
                </c:pt>
                <c:pt idx="10">
                  <c:v>3.8867407775411103E-2</c:v>
                </c:pt>
                <c:pt idx="11">
                  <c:v>3.9375237546085497E-2</c:v>
                </c:pt>
                <c:pt idx="12">
                  <c:v>4.1673923580943198E-2</c:v>
                </c:pt>
                <c:pt idx="13">
                  <c:v>4.4444367401915902E-2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43-436A-A57E-2E65269EC066}"/>
            </c:ext>
          </c:extLst>
        </c:ser>
        <c:ser>
          <c:idx val="3"/>
          <c:order val="3"/>
          <c:tx>
            <c:strRef>
              <c:f>serie_base!$A$5</c:f>
              <c:strCache>
                <c:ptCount val="1"/>
                <c:pt idx="0">
                  <c:v>consumo</c:v>
                </c:pt>
              </c:strCache>
            </c:strRef>
          </c:tx>
          <c:spPr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serie_base!$B$1:$O$1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serie_base!$B$5:$O$5</c:f>
              <c:numCache>
                <c:formatCode>0.00</c:formatCode>
                <c:ptCount val="14"/>
                <c:pt idx="0">
                  <c:v>0.486789033716024</c:v>
                </c:pt>
                <c:pt idx="1">
                  <c:v>0.49128610357292801</c:v>
                </c:pt>
                <c:pt idx="2">
                  <c:v>0.50435092112576696</c:v>
                </c:pt>
                <c:pt idx="3">
                  <c:v>0.48985899255049098</c:v>
                </c:pt>
                <c:pt idx="4">
                  <c:v>0.48652913813719001</c:v>
                </c:pt>
                <c:pt idx="5">
                  <c:v>0.47847483673362001</c:v>
                </c:pt>
                <c:pt idx="6">
                  <c:v>0.497664818309557</c:v>
                </c:pt>
                <c:pt idx="7">
                  <c:v>0.48450321494086301</c:v>
                </c:pt>
                <c:pt idx="8">
                  <c:v>0.49711141851558999</c:v>
                </c:pt>
                <c:pt idx="9">
                  <c:v>0.49318645248172399</c:v>
                </c:pt>
                <c:pt idx="10">
                  <c:v>0.49810179771511598</c:v>
                </c:pt>
                <c:pt idx="11">
                  <c:v>0.50410418233385501</c:v>
                </c:pt>
                <c:pt idx="12">
                  <c:v>0.50200957995931506</c:v>
                </c:pt>
                <c:pt idx="13">
                  <c:v>0.49680131303515401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843-436A-A57E-2E65269EC066}"/>
            </c:ext>
          </c:extLst>
        </c:ser>
        <c:ser>
          <c:idx val="4"/>
          <c:order val="4"/>
          <c:tx>
            <c:strRef>
              <c:f>serie_base!$A$6</c:f>
              <c:strCache>
                <c:ptCount val="1"/>
                <c:pt idx="0">
                  <c:v>transações</c:v>
                </c:pt>
              </c:strCache>
            </c:strRef>
          </c:tx>
          <c:spPr>
            <a:ln w="28800">
              <a:solidFill>
                <a:srgbClr val="7E0021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dLblPos val="r"/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serie_base!$B$1:$O$1</c:f>
              <c:numCache>
                <c:formatCode>General</c:formatCode>
                <c:ptCount val="14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  <c:pt idx="12">
                  <c:v>2014</c:v>
                </c:pt>
                <c:pt idx="13">
                  <c:v>2015</c:v>
                </c:pt>
              </c:numCache>
            </c:numRef>
          </c:cat>
          <c:val>
            <c:numRef>
              <c:f>serie_base!$B$6:$O$6</c:f>
              <c:numCache>
                <c:formatCode>0.00</c:formatCode>
                <c:ptCount val="14"/>
                <c:pt idx="0">
                  <c:v>5.07327743921797E-2</c:v>
                </c:pt>
                <c:pt idx="1">
                  <c:v>5.0856029450204503E-2</c:v>
                </c:pt>
                <c:pt idx="2">
                  <c:v>4.9889712738485498E-2</c:v>
                </c:pt>
                <c:pt idx="3">
                  <c:v>4.7993551862828297E-2</c:v>
                </c:pt>
                <c:pt idx="4">
                  <c:v>4.8184232272645899E-2</c:v>
                </c:pt>
                <c:pt idx="5">
                  <c:v>4.8206809141069E-2</c:v>
                </c:pt>
                <c:pt idx="6">
                  <c:v>2.0276413462973399E-2</c:v>
                </c:pt>
                <c:pt idx="7">
                  <c:v>1.7858049485782901E-2</c:v>
                </c:pt>
                <c:pt idx="8">
                  <c:v>2.1070471596941899E-2</c:v>
                </c:pt>
                <c:pt idx="9">
                  <c:v>2.19684343551751E-2</c:v>
                </c:pt>
                <c:pt idx="10">
                  <c:v>1.9564280636580101E-2</c:v>
                </c:pt>
                <c:pt idx="11">
                  <c:v>1.67880195159704E-2</c:v>
                </c:pt>
                <c:pt idx="12">
                  <c:v>1.61722862722435E-2</c:v>
                </c:pt>
                <c:pt idx="13">
                  <c:v>1.79891119504491E-2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843-436A-A57E-2E65269EC0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>
              <a:noFill/>
            </a:ln>
          </c:spPr>
        </c:hiLowLines>
        <c:smooth val="0"/>
        <c:axId val="46709124"/>
        <c:axId val="45437638"/>
      </c:lineChart>
      <c:catAx>
        <c:axId val="467091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pt-BR"/>
          </a:p>
        </c:txPr>
        <c:crossAx val="45437638"/>
        <c:crosses val="autoZero"/>
        <c:auto val="1"/>
        <c:lblAlgn val="ctr"/>
        <c:lblOffset val="100"/>
        <c:noMultiLvlLbl val="1"/>
      </c:catAx>
      <c:valAx>
        <c:axId val="4543763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0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uFill>
                  <a:solidFill>
                    <a:srgbClr val="FFFFFF"/>
                  </a:solidFill>
                </a:uFill>
                <a:latin typeface="Arial"/>
              </a:defRPr>
            </a:pPr>
            <a:endParaRPr lang="pt-BR"/>
          </a:p>
        </c:txPr>
        <c:crossAx val="4670912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</c:legend>
    <c:plotVisOnly val="1"/>
    <c:dispBlanksAs val="gap"/>
    <c:showDLblsOverMax val="1"/>
  </c:chart>
  <c:spPr>
    <a:solidFill>
      <a:srgbClr val="FFFFFF"/>
    </a:solidFill>
    <a:ln>
      <a:noFill/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37080</xdr:colOff>
      <xdr:row>6</xdr:row>
      <xdr:rowOff>37800</xdr:rowOff>
    </xdr:from>
    <xdr:to>
      <xdr:col>10</xdr:col>
      <xdr:colOff>429120</xdr:colOff>
      <xdr:row>26</xdr:row>
      <xdr:rowOff>23760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17</xdr:col>
      <xdr:colOff>133350</xdr:colOff>
      <xdr:row>58</xdr:row>
      <xdr:rowOff>104775</xdr:rowOff>
    </xdr:to>
    <xdr:sp macro="" textlink="">
      <xdr:nvSpPr>
        <xdr:cNvPr id="2050" name="shapetype_202" hidden="1">
          <a:extLst>
            <a:ext uri="{FF2B5EF4-FFF2-40B4-BE49-F238E27FC236}">
              <a16:creationId xmlns:a16="http://schemas.microsoft.com/office/drawing/2014/main" id="{D3600C49-7F3F-4E70-B9EE-BB2333144DD9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idg.receita.fazenda.gov.br/dados/receitadata/estudos-e-tributarios-e-aduaneiros/estudos-e-estatisticas/carga-tributaria-no-brasil/ctb-2015-tabelas.xlsx/@@download/file/CTB%202015%20Tabelas.xlsx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idg.receita.fazenda.gov.br/dados/receitadata/estudos-e-tributarios-e-aduaneiros/estudos-e-estatisticas/carga-tributaria-no-brasil/ctb-2015-tabelas.xlsx/@@download/file/CTB%202015%20Tabelas.xlsx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"/>
  <sheetViews>
    <sheetView zoomScale="80" zoomScaleNormal="80" workbookViewId="0">
      <selection activeCell="A6" activeCellId="1" sqref="F6:I12 A6"/>
    </sheetView>
  </sheetViews>
  <sheetFormatPr defaultRowHeight="12.75"/>
  <cols>
    <col min="1" max="1" width="25.85546875"/>
    <col min="2" max="1025" width="8.28515625"/>
  </cols>
  <sheetData>
    <row r="1" spans="1:15">
      <c r="A1" t="s">
        <v>0</v>
      </c>
      <c r="B1">
        <v>2002</v>
      </c>
      <c r="C1">
        <v>2003</v>
      </c>
      <c r="D1">
        <v>2004</v>
      </c>
      <c r="E1">
        <v>2005</v>
      </c>
      <c r="F1">
        <v>2006</v>
      </c>
      <c r="G1">
        <v>2007</v>
      </c>
      <c r="H1">
        <v>2008</v>
      </c>
      <c r="I1">
        <v>2009</v>
      </c>
      <c r="J1">
        <v>2010</v>
      </c>
      <c r="K1">
        <v>2011</v>
      </c>
      <c r="L1">
        <v>2012</v>
      </c>
      <c r="M1">
        <v>2013</v>
      </c>
      <c r="N1">
        <v>2014</v>
      </c>
      <c r="O1">
        <v>2015</v>
      </c>
    </row>
    <row r="2" spans="1:15">
      <c r="A2" t="s">
        <v>1</v>
      </c>
      <c r="B2" s="1">
        <v>0.18853245430814</v>
      </c>
      <c r="C2" s="1">
        <v>0.183738478430477</v>
      </c>
      <c r="D2" s="1">
        <v>0.171619070797144</v>
      </c>
      <c r="E2" s="1">
        <v>0.18659401932022401</v>
      </c>
      <c r="F2" s="1">
        <v>0.18466568986995299</v>
      </c>
      <c r="G2" s="1">
        <v>0.19304605945133199</v>
      </c>
      <c r="H2" s="1">
        <v>0.204475269046174</v>
      </c>
      <c r="I2" s="1">
        <v>0.19626519557677499</v>
      </c>
      <c r="J2" s="1">
        <v>0.18255660011100799</v>
      </c>
      <c r="K2" s="1">
        <v>0.19081283623513701</v>
      </c>
      <c r="L2" s="1">
        <v>0.179215928464319</v>
      </c>
      <c r="M2" s="1">
        <v>0.18147629304844001</v>
      </c>
      <c r="N2" s="1">
        <v>0.18053883612962299</v>
      </c>
      <c r="O2" s="1">
        <v>0.18271369448479799</v>
      </c>
    </row>
    <row r="3" spans="1:15">
      <c r="A3" t="s">
        <v>2</v>
      </c>
      <c r="B3" s="1">
        <v>0.236743430289932</v>
      </c>
      <c r="C3" s="1">
        <v>0.23718995975058499</v>
      </c>
      <c r="D3" s="1">
        <v>0.238793939516629</v>
      </c>
      <c r="E3" s="1">
        <v>0.2406335209504</v>
      </c>
      <c r="F3" s="1">
        <v>0.24458019210929399</v>
      </c>
      <c r="G3" s="1">
        <v>0.242525249274021</v>
      </c>
      <c r="H3" s="1">
        <v>0.24226721279223001</v>
      </c>
      <c r="I3" s="1">
        <v>0.26280410009694999</v>
      </c>
      <c r="J3" s="1">
        <v>0.26010861251296702</v>
      </c>
      <c r="K3" s="1">
        <v>0.25608490523097199</v>
      </c>
      <c r="L3" s="1">
        <v>0.26431093638017999</v>
      </c>
      <c r="M3" s="1">
        <v>0.257855116578807</v>
      </c>
      <c r="N3" s="1">
        <v>0.25951265689089897</v>
      </c>
      <c r="O3" s="1">
        <v>0.25829230778791901</v>
      </c>
    </row>
    <row r="4" spans="1:15">
      <c r="A4" t="s">
        <v>3</v>
      </c>
      <c r="B4" s="1">
        <v>3.5338693177345802E-2</v>
      </c>
      <c r="C4" s="1">
        <v>3.5741463781988801E-2</v>
      </c>
      <c r="D4" s="1">
        <v>3.39467389456077E-2</v>
      </c>
      <c r="E4" s="1">
        <v>3.3382293224881503E-2</v>
      </c>
      <c r="F4" s="1">
        <v>3.47362982467933E-2</v>
      </c>
      <c r="G4" s="1">
        <v>3.5217464672603498E-2</v>
      </c>
      <c r="H4" s="1">
        <v>3.5604245460027897E-2</v>
      </c>
      <c r="I4" s="1">
        <v>3.9056501244766402E-2</v>
      </c>
      <c r="J4" s="1">
        <v>3.7940405607389802E-2</v>
      </c>
      <c r="K4" s="1">
        <v>3.7404061265906403E-2</v>
      </c>
      <c r="L4" s="1">
        <v>3.8867407775411103E-2</v>
      </c>
      <c r="M4" s="1">
        <v>3.9375237546085497E-2</v>
      </c>
      <c r="N4" s="1">
        <v>4.1673923580943198E-2</v>
      </c>
      <c r="O4" s="1">
        <v>4.4444367401915902E-2</v>
      </c>
    </row>
    <row r="5" spans="1:15">
      <c r="A5" t="s">
        <v>4</v>
      </c>
      <c r="B5" s="1">
        <v>0.486789033716024</v>
      </c>
      <c r="C5" s="1">
        <v>0.49128610357292801</v>
      </c>
      <c r="D5" s="1">
        <v>0.50435092112576696</v>
      </c>
      <c r="E5" s="1">
        <v>0.48985899255049098</v>
      </c>
      <c r="F5" s="1">
        <v>0.48652913813719001</v>
      </c>
      <c r="G5" s="1">
        <v>0.47847483673362001</v>
      </c>
      <c r="H5" s="1">
        <v>0.497664818309557</v>
      </c>
      <c r="I5" s="1">
        <v>0.48450321494086301</v>
      </c>
      <c r="J5" s="1">
        <v>0.49711141851558999</v>
      </c>
      <c r="K5" s="1">
        <v>0.49318645248172399</v>
      </c>
      <c r="L5" s="1">
        <v>0.49810179771511598</v>
      </c>
      <c r="M5" s="1">
        <v>0.50410418233385501</v>
      </c>
      <c r="N5" s="1">
        <v>0.50200957995931506</v>
      </c>
      <c r="O5" s="1">
        <v>0.49680131303515401</v>
      </c>
    </row>
    <row r="6" spans="1:15">
      <c r="A6" t="s">
        <v>5</v>
      </c>
      <c r="B6" s="1">
        <v>5.07327743921797E-2</v>
      </c>
      <c r="C6" s="1">
        <v>5.0856029450204503E-2</v>
      </c>
      <c r="D6" s="1">
        <v>4.9889712738485498E-2</v>
      </c>
      <c r="E6" s="1">
        <v>4.7993551862828297E-2</v>
      </c>
      <c r="F6" s="1">
        <v>4.8184232272645899E-2</v>
      </c>
      <c r="G6" s="1">
        <v>4.8206809141069E-2</v>
      </c>
      <c r="H6" s="1">
        <v>2.0276413462973399E-2</v>
      </c>
      <c r="I6" s="1">
        <v>1.7858049485782901E-2</v>
      </c>
      <c r="J6" s="1">
        <v>2.1070471596941899E-2</v>
      </c>
      <c r="K6" s="1">
        <v>2.19684343551751E-2</v>
      </c>
      <c r="L6" s="1">
        <v>1.9564280636580101E-2</v>
      </c>
      <c r="M6" s="1">
        <v>1.67880195159704E-2</v>
      </c>
      <c r="N6" s="1">
        <v>1.61722862722435E-2</v>
      </c>
      <c r="O6" s="1">
        <v>1.79891119504491E-2</v>
      </c>
    </row>
  </sheetData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C13"/>
  <sheetViews>
    <sheetView showGridLines="0" topLeftCell="C1" zoomScale="80" zoomScaleNormal="80" workbookViewId="0">
      <selection activeCell="F6" sqref="F6:I12"/>
    </sheetView>
  </sheetViews>
  <sheetFormatPr defaultRowHeight="12.75"/>
  <cols>
    <col min="1" max="1" width="3.7109375" style="2"/>
    <col min="2" max="2" width="20.140625" style="2"/>
    <col min="3" max="3" width="10.7109375" style="2"/>
    <col min="4" max="5" width="9.7109375" style="2"/>
    <col min="6" max="6" width="20.140625" style="2"/>
    <col min="7" max="7" width="13.85546875" style="2"/>
    <col min="8" max="8" width="10.28515625" style="2"/>
    <col min="9" max="9" width="15.5703125" style="2"/>
    <col min="10" max="1017" width="10.28515625" style="2"/>
    <col min="1018" max="1025" width="10.28515625"/>
  </cols>
  <sheetData>
    <row r="1" spans="1:1017">
      <c r="A1"/>
      <c r="B1"/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</row>
    <row r="2" spans="1:1017">
      <c r="A2"/>
      <c r="B2" s="3"/>
      <c r="C2" s="3"/>
      <c r="D2" s="3"/>
      <c r="E2" s="3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</row>
    <row r="3" spans="1:1017" ht="12.75" customHeight="1">
      <c r="A3"/>
      <c r="B3" s="4"/>
      <c r="C3" s="4"/>
      <c r="D3" s="4"/>
      <c r="E3" s="4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</row>
    <row r="4" spans="1:1017">
      <c r="A4"/>
      <c r="B4" s="5"/>
      <c r="C4" s="5"/>
      <c r="D4" s="5"/>
      <c r="E4" s="5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</row>
    <row r="5" spans="1:1017">
      <c r="F5"/>
      <c r="G5"/>
      <c r="H5"/>
      <c r="I5"/>
      <c r="J5"/>
      <c r="K5"/>
    </row>
    <row r="6" spans="1:1017">
      <c r="F6" s="6" t="s">
        <v>6</v>
      </c>
      <c r="G6" s="7" t="s">
        <v>7</v>
      </c>
      <c r="H6" s="7" t="s">
        <v>8</v>
      </c>
      <c r="I6" s="7" t="s">
        <v>9</v>
      </c>
      <c r="J6"/>
      <c r="K6"/>
    </row>
    <row r="7" spans="1:1017">
      <c r="F7" s="8" t="s">
        <v>10</v>
      </c>
      <c r="G7" s="9">
        <v>352305.41198477201</v>
      </c>
      <c r="H7" s="10">
        <v>5.9668980615208103</v>
      </c>
      <c r="I7" s="10">
        <v>18.271369448479799</v>
      </c>
      <c r="J7"/>
      <c r="K7"/>
    </row>
    <row r="8" spans="1:1017">
      <c r="F8" s="8" t="s">
        <v>11</v>
      </c>
      <c r="G8" s="9">
        <v>498034.79790777998</v>
      </c>
      <c r="H8" s="10">
        <v>8.4350758436100595</v>
      </c>
      <c r="I8" s="10">
        <v>25.829230778791899</v>
      </c>
      <c r="J8"/>
      <c r="K8"/>
    </row>
    <row r="9" spans="1:1017">
      <c r="F9" s="8" t="s">
        <v>12</v>
      </c>
      <c r="G9" s="9">
        <v>85696.866959456602</v>
      </c>
      <c r="H9" s="10">
        <v>1.4514238270086299</v>
      </c>
      <c r="I9" s="10">
        <v>4.4444367401915903</v>
      </c>
      <c r="J9"/>
      <c r="K9"/>
    </row>
    <row r="10" spans="1:1017">
      <c r="F10" s="8" t="s">
        <v>13</v>
      </c>
      <c r="G10" s="9">
        <v>957923.77115984703</v>
      </c>
      <c r="H10" s="10">
        <v>16.224086541893499</v>
      </c>
      <c r="I10" s="10">
        <v>49.680131303515502</v>
      </c>
      <c r="J10"/>
      <c r="K10"/>
    </row>
    <row r="11" spans="1:1017">
      <c r="F11" s="8" t="s">
        <v>14</v>
      </c>
      <c r="G11" s="9">
        <v>34686.297131769999</v>
      </c>
      <c r="H11" s="10">
        <v>0.58747209686872204</v>
      </c>
      <c r="I11" s="10">
        <v>1.7989111950449099</v>
      </c>
      <c r="J11"/>
      <c r="K11"/>
    </row>
    <row r="12" spans="1:1017">
      <c r="F12" s="11" t="s">
        <v>15</v>
      </c>
      <c r="G12" s="12">
        <v>1928647.14514363</v>
      </c>
      <c r="H12" s="13">
        <v>32.657092717356598</v>
      </c>
      <c r="I12" s="13">
        <v>100</v>
      </c>
      <c r="J12"/>
      <c r="K12"/>
    </row>
    <row r="13" spans="1:1017">
      <c r="F13" s="14" t="s">
        <v>16</v>
      </c>
    </row>
  </sheetData>
  <hyperlinks>
    <hyperlink ref="F13" r:id="rId1" display="Fonte: Adaptado a partir de RFB. Carga Tributária Brasileira, 2015. Tabela TAB 09 Carga Tributária e Variações por Base de Incidência - 2015 x 2014. Disponível em: http://idg.receita.fazenda.gov.br/dados/receitadata/estudos-e-tributarios-e-aduaneiros/estudos-e-estatisticas/carga-tributaria-no-brasil/ctb-2015-tabelas.xlsx/@@download/file/CTB%202015%20Tabelas.xlsx"/>
  </hyperlinks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3"/>
  <sheetViews>
    <sheetView showGridLines="0" tabSelected="1" topLeftCell="A2" zoomScale="80" zoomScaleNormal="80" workbookViewId="0">
      <selection activeCell="B5" sqref="B5"/>
    </sheetView>
  </sheetViews>
  <sheetFormatPr defaultRowHeight="12.75"/>
  <cols>
    <col min="1" max="1" width="7.5703125" style="15" customWidth="1"/>
    <col min="2" max="2" width="38" style="15" bestFit="1" customWidth="1"/>
    <col min="3" max="3" width="13.42578125" style="15" customWidth="1"/>
    <col min="4" max="4" width="10.28515625" style="15" customWidth="1"/>
    <col min="5" max="5" width="14.5703125" style="15" customWidth="1"/>
    <col min="6" max="1025" width="10.5703125" style="15"/>
  </cols>
  <sheetData>
    <row r="1" spans="1:5">
      <c r="A1" s="16"/>
      <c r="B1" s="17"/>
      <c r="C1" s="18"/>
      <c r="D1" s="19"/>
      <c r="E1" s="19"/>
    </row>
    <row r="2" spans="1:5">
      <c r="A2" s="20" t="s">
        <v>17</v>
      </c>
      <c r="B2" s="20" t="s">
        <v>18</v>
      </c>
      <c r="C2" s="25" t="s">
        <v>7</v>
      </c>
      <c r="D2" s="35" t="s">
        <v>8</v>
      </c>
      <c r="E2" s="35" t="s">
        <v>9</v>
      </c>
    </row>
    <row r="3" spans="1:5">
      <c r="A3" s="21">
        <v>1</v>
      </c>
      <c r="B3" s="9" t="s">
        <v>19</v>
      </c>
      <c r="C3" s="22">
        <v>396513.08618714602</v>
      </c>
      <c r="D3" s="36">
        <v>6.7156310543420803</v>
      </c>
      <c r="E3" s="36">
        <v>20.564081170559501</v>
      </c>
    </row>
    <row r="4" spans="1:5">
      <c r="A4" s="21">
        <v>2</v>
      </c>
      <c r="B4" s="9" t="s">
        <v>129</v>
      </c>
      <c r="C4" s="22">
        <v>341901.46176451998</v>
      </c>
      <c r="D4" s="36">
        <v>5.79068927139281</v>
      </c>
      <c r="E4" s="36">
        <v>17.7317966467823</v>
      </c>
    </row>
    <row r="5" spans="1:5">
      <c r="A5" s="21">
        <v>3</v>
      </c>
      <c r="B5" s="9" t="s">
        <v>20</v>
      </c>
      <c r="C5" s="22">
        <v>320447.08580763999</v>
      </c>
      <c r="D5" s="37">
        <v>5.4273225164314098</v>
      </c>
      <c r="E5" s="36">
        <v>16.619123335332599</v>
      </c>
    </row>
    <row r="6" spans="1:5">
      <c r="A6" s="21">
        <v>4</v>
      </c>
      <c r="B6" s="9" t="s">
        <v>21</v>
      </c>
      <c r="C6" s="22">
        <v>199876.00025541999</v>
      </c>
      <c r="D6" s="37">
        <v>3.3852438194169698</v>
      </c>
      <c r="E6" s="36">
        <v>10.3660293606533</v>
      </c>
    </row>
    <row r="7" spans="1:5">
      <c r="A7" s="21">
        <v>5</v>
      </c>
      <c r="B7" s="9" t="s">
        <v>22</v>
      </c>
      <c r="C7" s="22">
        <v>118322.53768891</v>
      </c>
      <c r="D7" s="36">
        <v>2.0039956718027798</v>
      </c>
      <c r="E7" s="36">
        <v>6.13647910776118</v>
      </c>
    </row>
    <row r="8" spans="1:5">
      <c r="A8" s="21">
        <v>6</v>
      </c>
      <c r="B8" s="9" t="s">
        <v>23</v>
      </c>
      <c r="C8" s="22">
        <v>59146.889511419999</v>
      </c>
      <c r="D8" s="37">
        <v>1.0017542971662701</v>
      </c>
      <c r="E8" s="36">
        <v>3.06749380857732</v>
      </c>
    </row>
    <row r="9" spans="1:5">
      <c r="A9" s="21">
        <v>8</v>
      </c>
      <c r="B9" s="9" t="s">
        <v>24</v>
      </c>
      <c r="C9" s="22">
        <v>58083.518279703901</v>
      </c>
      <c r="D9" s="36">
        <v>0.98374427652690699</v>
      </c>
      <c r="E9" s="36">
        <v>3.01234492929638</v>
      </c>
    </row>
    <row r="10" spans="1:5">
      <c r="A10" s="21">
        <v>7</v>
      </c>
      <c r="B10" s="9" t="s">
        <v>25</v>
      </c>
      <c r="C10" s="22">
        <v>52589.860444129998</v>
      </c>
      <c r="D10" s="36">
        <v>0.89069973285932003</v>
      </c>
      <c r="E10" s="36">
        <v>2.7274311910378102</v>
      </c>
    </row>
    <row r="11" spans="1:5">
      <c r="A11" s="21">
        <v>9</v>
      </c>
      <c r="B11" s="9" t="s">
        <v>26</v>
      </c>
      <c r="C11" s="22">
        <v>48048.708224779999</v>
      </c>
      <c r="D11" s="36">
        <v>0.81378750996141602</v>
      </c>
      <c r="E11" s="36">
        <v>2.4919165860986299</v>
      </c>
    </row>
    <row r="12" spans="1:5">
      <c r="A12" s="21">
        <v>10</v>
      </c>
      <c r="B12" s="9" t="s">
        <v>27</v>
      </c>
      <c r="C12" s="22">
        <v>38969.359133270002</v>
      </c>
      <c r="D12" s="36">
        <v>0.660013118053002</v>
      </c>
      <c r="E12" s="36">
        <v>2.0210406473268798</v>
      </c>
    </row>
    <row r="13" spans="1:5">
      <c r="A13" s="21">
        <v>12</v>
      </c>
      <c r="B13" s="9" t="s">
        <v>28</v>
      </c>
      <c r="C13" s="22">
        <v>36257.113618329298</v>
      </c>
      <c r="D13" s="37">
        <v>0.61407657562439</v>
      </c>
      <c r="E13" s="36">
        <v>1.88037735305819</v>
      </c>
    </row>
    <row r="14" spans="1:5">
      <c r="A14" s="21">
        <v>11</v>
      </c>
      <c r="B14" s="9" t="s">
        <v>29</v>
      </c>
      <c r="C14" s="22">
        <v>34681.048804569997</v>
      </c>
      <c r="D14" s="36">
        <v>0.58738320742129801</v>
      </c>
      <c r="E14" s="36">
        <v>1.7986390047180101</v>
      </c>
    </row>
    <row r="15" spans="1:5">
      <c r="A15" s="21">
        <v>15</v>
      </c>
      <c r="B15" s="9" t="s">
        <v>30</v>
      </c>
      <c r="C15" s="22">
        <v>30759.501848351301</v>
      </c>
      <c r="D15" s="36">
        <v>0.52096506527752795</v>
      </c>
      <c r="E15" s="36">
        <v>1.59525855466199</v>
      </c>
    </row>
    <row r="16" spans="1:5">
      <c r="A16" s="21">
        <v>13</v>
      </c>
      <c r="B16" s="9" t="s">
        <v>31</v>
      </c>
      <c r="C16" s="22">
        <v>29339.604331449998</v>
      </c>
      <c r="D16" s="36">
        <v>0.49691665882976399</v>
      </c>
      <c r="E16" s="36">
        <v>1.5216194017346301</v>
      </c>
    </row>
    <row r="17" spans="1:5">
      <c r="A17" s="21">
        <v>16</v>
      </c>
      <c r="B17" s="9" t="s">
        <v>32</v>
      </c>
      <c r="C17" s="22">
        <v>29067.46766437</v>
      </c>
      <c r="D17" s="37">
        <v>0.49230755634076101</v>
      </c>
      <c r="E17" s="36">
        <v>1.50750576789436</v>
      </c>
    </row>
    <row r="18" spans="1:5">
      <c r="A18" s="21">
        <v>14</v>
      </c>
      <c r="B18" s="9" t="s">
        <v>33</v>
      </c>
      <c r="C18" s="22">
        <v>20796.9033411327</v>
      </c>
      <c r="D18" s="36">
        <v>0.35223132546486102</v>
      </c>
      <c r="E18" s="36">
        <v>1.0785752685132901</v>
      </c>
    </row>
    <row r="19" spans="1:5">
      <c r="A19" s="21">
        <v>17</v>
      </c>
      <c r="B19" s="9" t="s">
        <v>34</v>
      </c>
      <c r="C19" s="22">
        <v>19038.91452382</v>
      </c>
      <c r="D19" s="36">
        <v>0.32245676138109503</v>
      </c>
      <c r="E19" s="36">
        <v>0.98740192267548599</v>
      </c>
    </row>
    <row r="20" spans="1:5">
      <c r="A20" s="21">
        <v>18</v>
      </c>
      <c r="B20" s="9" t="s">
        <v>35</v>
      </c>
      <c r="C20" s="22">
        <v>18153.27</v>
      </c>
      <c r="D20" s="37">
        <v>0.307456848201769</v>
      </c>
      <c r="E20" s="36">
        <v>0.94147035947986402</v>
      </c>
    </row>
    <row r="21" spans="1:5">
      <c r="A21" s="21">
        <v>19</v>
      </c>
      <c r="B21" s="22" t="s">
        <v>36</v>
      </c>
      <c r="C21" s="22">
        <v>14054.127893999999</v>
      </c>
      <c r="D21" s="37">
        <v>0.23803082676089801</v>
      </c>
      <c r="E21" s="36">
        <v>0.72887941624512598</v>
      </c>
    </row>
    <row r="22" spans="1:5">
      <c r="A22" s="21">
        <v>20</v>
      </c>
      <c r="B22" s="9" t="s">
        <v>37</v>
      </c>
      <c r="C22" s="22">
        <v>11106.627160272301</v>
      </c>
      <c r="D22" s="36">
        <v>0.188109832600379</v>
      </c>
      <c r="E22" s="36">
        <v>0.57601524492228495</v>
      </c>
    </row>
    <row r="23" spans="1:5">
      <c r="A23" s="21">
        <v>21</v>
      </c>
      <c r="B23" s="23" t="s">
        <v>38</v>
      </c>
      <c r="C23" s="22">
        <v>8885.3515909362195</v>
      </c>
      <c r="D23" s="36">
        <v>0.15048871059119501</v>
      </c>
      <c r="E23" s="36">
        <v>0.460814781933156</v>
      </c>
    </row>
    <row r="24" spans="1:5">
      <c r="A24" s="21">
        <v>23</v>
      </c>
      <c r="B24" s="9" t="s">
        <v>39</v>
      </c>
      <c r="C24" s="22">
        <v>6468.6525736637304</v>
      </c>
      <c r="D24" s="36">
        <v>0.109557756393802</v>
      </c>
      <c r="E24" s="36">
        <v>0.33547920919357999</v>
      </c>
    </row>
    <row r="25" spans="1:5">
      <c r="A25" s="21">
        <v>24</v>
      </c>
      <c r="B25" s="9" t="s">
        <v>40</v>
      </c>
      <c r="C25" s="22">
        <v>5422.1268972600001</v>
      </c>
      <c r="D25" s="37">
        <v>9.1833044205346895E-2</v>
      </c>
      <c r="E25" s="36">
        <v>0.28120397917889201</v>
      </c>
    </row>
    <row r="26" spans="1:5">
      <c r="A26" s="21">
        <v>22</v>
      </c>
      <c r="B26" s="9" t="s">
        <v>41</v>
      </c>
      <c r="C26" s="22">
        <v>5314.5956677900003</v>
      </c>
      <c r="D26" s="36">
        <v>9.0011817897573801E-2</v>
      </c>
      <c r="E26" s="36">
        <v>0.27562716215009098</v>
      </c>
    </row>
    <row r="27" spans="1:5">
      <c r="A27" s="21">
        <v>25</v>
      </c>
      <c r="B27" s="9" t="s">
        <v>42</v>
      </c>
      <c r="C27" s="22">
        <v>4241.7013404400004</v>
      </c>
      <c r="D27" s="36">
        <v>7.1840507255436697E-2</v>
      </c>
      <c r="E27" s="36">
        <v>0.21998439321346899</v>
      </c>
    </row>
    <row r="28" spans="1:5">
      <c r="A28" s="21">
        <v>35</v>
      </c>
      <c r="B28" s="9" t="s">
        <v>43</v>
      </c>
      <c r="C28" s="22">
        <v>3271.1820444700002</v>
      </c>
      <c r="D28" s="36">
        <v>5.5403093838573801E-2</v>
      </c>
      <c r="E28" s="36">
        <v>0.16965102900641299</v>
      </c>
    </row>
    <row r="29" spans="1:5">
      <c r="A29" s="21">
        <v>26</v>
      </c>
      <c r="B29" s="9" t="s">
        <v>44</v>
      </c>
      <c r="C29" s="22">
        <v>3004.8334032299999</v>
      </c>
      <c r="D29" s="36">
        <v>5.0892021521659302E-2</v>
      </c>
      <c r="E29" s="36">
        <v>0.15583757550656399</v>
      </c>
    </row>
    <row r="30" spans="1:5">
      <c r="A30" s="21">
        <v>27</v>
      </c>
      <c r="B30" s="9" t="s">
        <v>45</v>
      </c>
      <c r="C30" s="22">
        <v>2983.4264766800002</v>
      </c>
      <c r="D30" s="36">
        <v>5.0529458404008902E-2</v>
      </c>
      <c r="E30" s="36">
        <v>0.15472736303055401</v>
      </c>
    </row>
    <row r="31" spans="1:5">
      <c r="A31" s="21">
        <v>28</v>
      </c>
      <c r="B31" s="9" t="s">
        <v>46</v>
      </c>
      <c r="C31" s="22">
        <v>2649.7825812000001</v>
      </c>
      <c r="D31" s="36">
        <v>4.4878625219351702E-2</v>
      </c>
      <c r="E31" s="36">
        <v>0.13742382277495199</v>
      </c>
    </row>
    <row r="32" spans="1:5">
      <c r="A32" s="21">
        <v>29</v>
      </c>
      <c r="B32" s="22" t="s">
        <v>47</v>
      </c>
      <c r="C32" s="22">
        <v>2172.4521210799999</v>
      </c>
      <c r="D32" s="36">
        <v>3.6794212944362401E-2</v>
      </c>
      <c r="E32" s="36">
        <v>0.112668366602049</v>
      </c>
    </row>
    <row r="33" spans="1:5">
      <c r="A33" s="21">
        <v>30</v>
      </c>
      <c r="B33" s="9" t="s">
        <v>48</v>
      </c>
      <c r="C33" s="22">
        <v>1656.7936365</v>
      </c>
      <c r="D33" s="36">
        <v>2.8060649657006002E-2</v>
      </c>
      <c r="E33" s="36">
        <v>8.5925130873919994E-2</v>
      </c>
    </row>
    <row r="34" spans="1:5">
      <c r="A34" s="21">
        <v>31</v>
      </c>
      <c r="B34" s="9" t="s">
        <v>49</v>
      </c>
      <c r="C34" s="22">
        <v>1573.5280338600001</v>
      </c>
      <c r="D34" s="36">
        <v>2.66504034726373E-2</v>
      </c>
      <c r="E34" s="36">
        <v>8.1606785096559303E-2</v>
      </c>
    </row>
    <row r="35" spans="1:5">
      <c r="A35" s="21">
        <v>32</v>
      </c>
      <c r="B35" s="9" t="s">
        <v>50</v>
      </c>
      <c r="C35" s="22">
        <v>1281.76984163</v>
      </c>
      <c r="D35" s="36">
        <v>2.17089767093003E-2</v>
      </c>
      <c r="E35" s="36">
        <v>6.6475533805746501E-2</v>
      </c>
    </row>
    <row r="36" spans="1:5">
      <c r="A36" s="21">
        <v>33</v>
      </c>
      <c r="B36" s="9" t="s">
        <v>51</v>
      </c>
      <c r="C36" s="22">
        <v>1104.9717588399999</v>
      </c>
      <c r="D36" s="36">
        <v>1.8714597112526401E-2</v>
      </c>
      <c r="E36" s="36">
        <v>5.7306378355535502E-2</v>
      </c>
    </row>
    <row r="37" spans="1:5">
      <c r="A37" s="21">
        <v>34</v>
      </c>
      <c r="B37" s="22" t="s">
        <v>52</v>
      </c>
      <c r="C37" s="22">
        <v>890.35094188999994</v>
      </c>
      <c r="D37" s="36">
        <v>1.50796244636353E-2</v>
      </c>
      <c r="E37" s="36">
        <v>4.61756488679127E-2</v>
      </c>
    </row>
    <row r="38" spans="1:5">
      <c r="A38" s="21">
        <v>37</v>
      </c>
      <c r="B38" s="23" t="s">
        <v>53</v>
      </c>
      <c r="C38" s="22">
        <v>598.64488026000004</v>
      </c>
      <c r="D38" s="36">
        <v>1.01390806216657E-2</v>
      </c>
      <c r="E38" s="36">
        <v>3.1047101189987401E-2</v>
      </c>
    </row>
    <row r="39" spans="1:5">
      <c r="A39" s="20" t="s">
        <v>15</v>
      </c>
      <c r="B39" s="24" t="s">
        <v>54</v>
      </c>
      <c r="C39" s="38">
        <v>1928182.84900963</v>
      </c>
      <c r="D39" s="39">
        <v>32.657092717356598</v>
      </c>
      <c r="E39" s="39">
        <v>100</v>
      </c>
    </row>
    <row r="40" spans="1:5" ht="24.2" customHeight="1">
      <c r="A40" s="40" t="s">
        <v>55</v>
      </c>
      <c r="B40" s="40"/>
      <c r="C40" s="40"/>
      <c r="D40" s="40"/>
      <c r="E40" s="40"/>
    </row>
    <row r="41" spans="1:5">
      <c r="A41" s="41" t="s">
        <v>56</v>
      </c>
      <c r="B41" s="41"/>
      <c r="C41" s="41"/>
      <c r="D41" s="41"/>
      <c r="E41" s="41"/>
    </row>
    <row r="42" spans="1:5" ht="57.95" customHeight="1">
      <c r="A42" s="42" t="s">
        <v>57</v>
      </c>
      <c r="B42" s="42"/>
      <c r="C42" s="42"/>
      <c r="D42" s="42"/>
      <c r="E42" s="42"/>
    </row>
    <row r="43" spans="1:5">
      <c r="A43" s="26" t="s">
        <v>58</v>
      </c>
    </row>
  </sheetData>
  <mergeCells count="3">
    <mergeCell ref="A40:E40"/>
    <mergeCell ref="A41:E41"/>
    <mergeCell ref="A42:E42"/>
  </mergeCells>
  <hyperlinks>
    <hyperlink ref="A43" r:id="rId1" display="Fonte: Adaptado a partir de RFB. Carga Tributária Brasileira, 2015. Tabela TRIB 02 Receita Tributária por Relevância do Tributo. Disponível em: http://idg.receita.fazenda.gov.br/dados/receitadata/estudos-e-tributarios-e-aduaneiros/estudos-e-estatisticas/carga-tributaria-no-brasil/ctb-2015-tabelas.xlsx/@@download/file/CTB%202015%20Tabelas.xlsx"/>
  </hyperlinks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J16"/>
  <sheetViews>
    <sheetView showGridLines="0" zoomScale="80" zoomScaleNormal="80" workbookViewId="0">
      <selection activeCell="E9" sqref="E9:J16"/>
    </sheetView>
  </sheetViews>
  <sheetFormatPr defaultRowHeight="12.75"/>
  <cols>
    <col min="1" max="4" width="8.28515625"/>
    <col min="5" max="5" width="18" bestFit="1" customWidth="1"/>
    <col min="6" max="6" width="12" bestFit="1" customWidth="1"/>
    <col min="7" max="7" width="12.28515625"/>
    <col min="8" max="8" width="11.5703125"/>
    <col min="9" max="9" width="12.28515625"/>
    <col min="10" max="1025" width="8.28515625"/>
  </cols>
  <sheetData>
    <row r="9" spans="5:10">
      <c r="E9" s="44" t="s">
        <v>128</v>
      </c>
      <c r="F9" s="43" t="s">
        <v>59</v>
      </c>
      <c r="G9" s="43"/>
      <c r="H9" s="43"/>
      <c r="I9" s="43"/>
      <c r="J9" s="43"/>
    </row>
    <row r="10" spans="5:10">
      <c r="E10" s="45"/>
      <c r="F10" s="34" t="s">
        <v>60</v>
      </c>
      <c r="G10" s="34" t="s">
        <v>61</v>
      </c>
      <c r="H10" s="34" t="s">
        <v>62</v>
      </c>
      <c r="I10" s="34" t="s">
        <v>63</v>
      </c>
      <c r="J10" s="34" t="s">
        <v>64</v>
      </c>
    </row>
    <row r="11" spans="5:10">
      <c r="E11" s="32" t="s">
        <v>65</v>
      </c>
      <c r="F11" s="31" t="s">
        <v>66</v>
      </c>
      <c r="G11" s="31" t="s">
        <v>67</v>
      </c>
      <c r="H11" s="31" t="s">
        <v>68</v>
      </c>
      <c r="I11" s="31" t="s">
        <v>69</v>
      </c>
      <c r="J11" s="31" t="s">
        <v>70</v>
      </c>
    </row>
    <row r="12" spans="5:10">
      <c r="E12" s="32" t="s">
        <v>71</v>
      </c>
      <c r="F12" s="31" t="s">
        <v>72</v>
      </c>
      <c r="G12" s="31" t="s">
        <v>68</v>
      </c>
      <c r="H12" s="31" t="s">
        <v>73</v>
      </c>
      <c r="I12" s="31" t="s">
        <v>74</v>
      </c>
      <c r="J12" s="31" t="s">
        <v>75</v>
      </c>
    </row>
    <row r="13" spans="5:10">
      <c r="E13" s="32" t="s">
        <v>76</v>
      </c>
      <c r="F13" s="31" t="s">
        <v>77</v>
      </c>
      <c r="G13" s="31" t="s">
        <v>78</v>
      </c>
      <c r="H13" s="31" t="s">
        <v>79</v>
      </c>
      <c r="I13" s="31" t="s">
        <v>80</v>
      </c>
      <c r="J13" s="31" t="s">
        <v>81</v>
      </c>
    </row>
    <row r="14" spans="5:10">
      <c r="E14" s="32" t="s">
        <v>82</v>
      </c>
      <c r="F14" s="31" t="s">
        <v>83</v>
      </c>
      <c r="G14" s="31" t="s">
        <v>84</v>
      </c>
      <c r="H14" s="31" t="s">
        <v>85</v>
      </c>
      <c r="I14" s="31" t="s">
        <v>81</v>
      </c>
      <c r="J14" s="31" t="s">
        <v>86</v>
      </c>
    </row>
    <row r="15" spans="5:10">
      <c r="E15" s="32" t="s">
        <v>87</v>
      </c>
      <c r="F15" s="31" t="s">
        <v>88</v>
      </c>
      <c r="G15" s="31" t="s">
        <v>89</v>
      </c>
      <c r="H15" s="31" t="s">
        <v>90</v>
      </c>
      <c r="I15" s="31" t="s">
        <v>91</v>
      </c>
      <c r="J15" s="31" t="s">
        <v>92</v>
      </c>
    </row>
    <row r="16" spans="5:10">
      <c r="E16" s="33" t="s">
        <v>93</v>
      </c>
      <c r="F16" s="34" t="s">
        <v>94</v>
      </c>
      <c r="G16" s="34" t="s">
        <v>95</v>
      </c>
      <c r="H16" s="34" t="s">
        <v>96</v>
      </c>
      <c r="I16" s="34" t="s">
        <v>97</v>
      </c>
      <c r="J16" s="34" t="s">
        <v>98</v>
      </c>
    </row>
  </sheetData>
  <mergeCells count="2">
    <mergeCell ref="F9:J9"/>
    <mergeCell ref="E9:E10"/>
  </mergeCells>
  <pageMargins left="0.78749999999999998" right="0.78749999999999998" top="1.0249999999999999" bottom="1.0249999999999999" header="0.78749999999999998" footer="0.78749999999999998"/>
  <pageSetup paperSize="9" firstPageNumber="0" orientation="portrait" r:id="rId1"/>
  <headerFooter>
    <oddHeader>&amp;C&amp;A</oddHeader>
    <oddFooter>&amp;CPage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8"/>
  <sheetViews>
    <sheetView zoomScale="80" zoomScaleNormal="80" workbookViewId="0">
      <selection activeCell="B2" activeCellId="1" sqref="F6:I12 B2"/>
    </sheetView>
  </sheetViews>
  <sheetFormatPr defaultRowHeight="12.75"/>
  <cols>
    <col min="1" max="1025" width="8.28515625"/>
  </cols>
  <sheetData>
    <row r="1" spans="1:5" ht="15">
      <c r="A1" s="27" t="s">
        <v>99</v>
      </c>
      <c r="B1" s="27" t="s">
        <v>4</v>
      </c>
      <c r="C1" s="28" t="s">
        <v>1</v>
      </c>
      <c r="D1" s="28" t="s">
        <v>3</v>
      </c>
      <c r="E1" s="28" t="s">
        <v>2</v>
      </c>
    </row>
    <row r="2" spans="1:5">
      <c r="A2" s="29" t="s">
        <v>100</v>
      </c>
      <c r="B2" s="29">
        <v>11.885999999999999</v>
      </c>
      <c r="C2" s="29">
        <v>12.58</v>
      </c>
      <c r="D2" s="29">
        <v>0.57099999999999995</v>
      </c>
      <c r="E2" s="28">
        <v>17.899999999999999</v>
      </c>
    </row>
    <row r="3" spans="1:5">
      <c r="A3" s="29" t="s">
        <v>101</v>
      </c>
      <c r="B3" s="29">
        <v>7.5069999999999997</v>
      </c>
      <c r="C3" s="29">
        <v>14.504</v>
      </c>
      <c r="D3" s="29">
        <v>3.2829999999999999</v>
      </c>
      <c r="E3" s="28">
        <v>5.5</v>
      </c>
    </row>
    <row r="4" spans="1:5">
      <c r="A4" s="29" t="s">
        <v>102</v>
      </c>
      <c r="B4" s="29">
        <v>10.555</v>
      </c>
      <c r="C4" s="29">
        <v>8.2759999999999998</v>
      </c>
      <c r="D4" s="29">
        <v>0.872</v>
      </c>
      <c r="E4" s="28">
        <v>1.1000000000000001</v>
      </c>
    </row>
    <row r="5" spans="1:5">
      <c r="A5" s="29" t="s">
        <v>103</v>
      </c>
      <c r="B5" s="29">
        <v>11.885</v>
      </c>
      <c r="C5" s="29">
        <v>7.3310000000000004</v>
      </c>
      <c r="D5" s="29">
        <v>0.53700000000000003</v>
      </c>
      <c r="E5" s="28">
        <v>15.6</v>
      </c>
    </row>
    <row r="6" spans="1:5">
      <c r="A6" s="29" t="s">
        <v>104</v>
      </c>
      <c r="B6" s="29">
        <v>15.169</v>
      </c>
      <c r="C6" s="29">
        <v>29.582999999999998</v>
      </c>
      <c r="D6" s="29">
        <v>1.833</v>
      </c>
      <c r="E6" s="28">
        <v>1.2</v>
      </c>
    </row>
    <row r="7" spans="1:5">
      <c r="A7" s="29" t="s">
        <v>105</v>
      </c>
      <c r="B7" s="29">
        <v>14.438000000000001</v>
      </c>
      <c r="C7" s="29">
        <v>15.167</v>
      </c>
      <c r="D7" s="29">
        <v>1.226</v>
      </c>
      <c r="E7" s="28">
        <v>13.1</v>
      </c>
    </row>
    <row r="8" spans="1:5">
      <c r="A8" s="29" t="s">
        <v>106</v>
      </c>
      <c r="B8" s="29">
        <v>11.048</v>
      </c>
      <c r="C8" s="29">
        <v>10.696999999999999</v>
      </c>
      <c r="D8" s="29">
        <v>3.875</v>
      </c>
      <c r="E8" s="28">
        <v>18.5</v>
      </c>
    </row>
    <row r="9" spans="1:5">
      <c r="A9" s="29" t="s">
        <v>107</v>
      </c>
      <c r="B9" s="29">
        <v>10.686</v>
      </c>
      <c r="C9" s="29">
        <v>11.444000000000001</v>
      </c>
      <c r="D9" s="29">
        <v>0.91500000000000004</v>
      </c>
      <c r="E9" s="28">
        <v>14.4</v>
      </c>
    </row>
    <row r="10" spans="1:5">
      <c r="A10" s="29" t="s">
        <v>108</v>
      </c>
      <c r="B10" s="29">
        <v>12.592000000000001</v>
      </c>
      <c r="C10" s="29">
        <v>8.3539999999999992</v>
      </c>
      <c r="D10" s="29">
        <v>1.988</v>
      </c>
      <c r="E10" s="28">
        <v>10.7</v>
      </c>
    </row>
    <row r="11" spans="1:5">
      <c r="A11" s="29" t="s">
        <v>109</v>
      </c>
      <c r="B11" s="29">
        <v>17.52</v>
      </c>
      <c r="C11" s="29">
        <v>6.61</v>
      </c>
      <c r="D11" s="29">
        <v>0.89900000000000002</v>
      </c>
      <c r="E11" s="28">
        <v>13.6</v>
      </c>
    </row>
    <row r="12" spans="1:5">
      <c r="A12" s="29" t="s">
        <v>110</v>
      </c>
      <c r="B12" s="29">
        <v>12.936999999999999</v>
      </c>
      <c r="C12" s="29">
        <v>17.027000000000001</v>
      </c>
      <c r="D12" s="29">
        <v>2.4820000000000002</v>
      </c>
      <c r="E12" s="28">
        <v>4.2</v>
      </c>
    </row>
    <row r="13" spans="1:5">
      <c r="A13" s="29" t="s">
        <v>111</v>
      </c>
      <c r="B13" s="29">
        <v>9.8650000000000002</v>
      </c>
      <c r="C13" s="29">
        <v>12.106999999999999</v>
      </c>
      <c r="D13" s="29">
        <v>1.8420000000000001</v>
      </c>
      <c r="E13" s="28">
        <v>4.3</v>
      </c>
    </row>
    <row r="14" spans="1:5">
      <c r="A14" s="29" t="s">
        <v>112</v>
      </c>
      <c r="B14" s="29">
        <v>12.407</v>
      </c>
      <c r="C14" s="29">
        <v>9.6590000000000007</v>
      </c>
      <c r="D14" s="29">
        <v>2.859</v>
      </c>
      <c r="E14" s="28">
        <v>6.6</v>
      </c>
    </row>
    <row r="15" spans="1:5">
      <c r="A15" s="29" t="s">
        <v>113</v>
      </c>
      <c r="B15" s="29">
        <v>11.313000000000001</v>
      </c>
      <c r="C15" s="29">
        <v>14.586</v>
      </c>
      <c r="D15" s="29">
        <v>2.7370000000000001</v>
      </c>
      <c r="E15" s="28">
        <v>13.5</v>
      </c>
    </row>
    <row r="16" spans="1:5">
      <c r="A16" s="29" t="s">
        <v>114</v>
      </c>
      <c r="B16" s="29">
        <v>8.3620000000000001</v>
      </c>
      <c r="C16" s="29">
        <v>8.0120000000000005</v>
      </c>
      <c r="D16" s="29">
        <v>2.8460000000000001</v>
      </c>
      <c r="E16" s="28">
        <v>6.7</v>
      </c>
    </row>
    <row r="17" spans="1:5">
      <c r="A17" s="29" t="s">
        <v>115</v>
      </c>
      <c r="B17" s="29">
        <v>10.566000000000001</v>
      </c>
      <c r="C17" s="29">
        <v>13.398</v>
      </c>
      <c r="D17" s="29">
        <v>2.68</v>
      </c>
      <c r="E17" s="28">
        <v>11</v>
      </c>
    </row>
    <row r="18" spans="1:5">
      <c r="A18" s="29" t="s">
        <v>116</v>
      </c>
      <c r="B18" s="29">
        <v>11.125999999999999</v>
      </c>
      <c r="C18" s="29">
        <v>20.263999999999999</v>
      </c>
      <c r="D18" s="29">
        <v>1.228</v>
      </c>
      <c r="E18" s="28">
        <v>9.6</v>
      </c>
    </row>
    <row r="19" spans="1:5">
      <c r="A19" s="29" t="s">
        <v>117</v>
      </c>
      <c r="B19" s="29">
        <v>13.148999999999999</v>
      </c>
      <c r="C19" s="29">
        <v>8.7319999999999993</v>
      </c>
      <c r="D19" s="29">
        <v>1.264</v>
      </c>
      <c r="E19" s="28">
        <v>9</v>
      </c>
    </row>
    <row r="20" spans="1:5">
      <c r="A20" s="29" t="s">
        <v>118</v>
      </c>
      <c r="B20" s="29">
        <v>14.17</v>
      </c>
      <c r="C20" s="29">
        <v>7.1310000000000002</v>
      </c>
      <c r="D20" s="29">
        <v>0.65800000000000003</v>
      </c>
      <c r="E20" s="28">
        <v>15.3</v>
      </c>
    </row>
    <row r="21" spans="1:5">
      <c r="A21" s="29" t="s">
        <v>119</v>
      </c>
      <c r="B21" s="29">
        <v>8.7289999999999992</v>
      </c>
      <c r="C21" s="29">
        <v>9.8879999999999999</v>
      </c>
      <c r="D21" s="29">
        <v>2.0259999999999998</v>
      </c>
      <c r="E21" s="28">
        <v>11.8</v>
      </c>
    </row>
    <row r="22" spans="1:5">
      <c r="A22" s="29" t="s">
        <v>120</v>
      </c>
      <c r="B22" s="29">
        <v>12.766</v>
      </c>
      <c r="C22" s="29">
        <v>15.483000000000001</v>
      </c>
      <c r="D22" s="29">
        <v>1.0489999999999999</v>
      </c>
      <c r="E22" s="28">
        <v>14.8</v>
      </c>
    </row>
    <row r="23" spans="1:5">
      <c r="A23" s="29" t="s">
        <v>121</v>
      </c>
      <c r="B23" s="29">
        <v>6.1050000000000004</v>
      </c>
      <c r="C23" s="29">
        <v>12.994</v>
      </c>
      <c r="D23" s="29">
        <v>2.004</v>
      </c>
      <c r="E23" s="28">
        <v>7.1</v>
      </c>
    </row>
    <row r="24" spans="1:5">
      <c r="A24" s="29" t="s">
        <v>122</v>
      </c>
      <c r="B24" s="29">
        <v>12.452999999999999</v>
      </c>
      <c r="C24" s="29">
        <v>6.04</v>
      </c>
      <c r="D24" s="29">
        <v>1.1659999999999999</v>
      </c>
      <c r="E24" s="28">
        <v>7.5</v>
      </c>
    </row>
    <row r="25" spans="1:5">
      <c r="A25" s="29" t="s">
        <v>123</v>
      </c>
      <c r="B25" s="29">
        <v>11.567</v>
      </c>
      <c r="C25" s="29">
        <v>12.57</v>
      </c>
      <c r="D25" s="29">
        <v>4.1619999999999999</v>
      </c>
      <c r="E25" s="28">
        <v>6.8</v>
      </c>
    </row>
    <row r="26" spans="1:5">
      <c r="A26" s="29" t="s">
        <v>124</v>
      </c>
      <c r="B26" s="29">
        <v>4.3499999999999996</v>
      </c>
      <c r="C26" s="29">
        <v>11.609</v>
      </c>
      <c r="D26" s="29">
        <v>2.96</v>
      </c>
      <c r="E26" s="28">
        <v>5.4</v>
      </c>
    </row>
    <row r="27" spans="1:5">
      <c r="A27" s="29" t="s">
        <v>125</v>
      </c>
      <c r="B27" s="30">
        <v>11.6</v>
      </c>
      <c r="C27" s="30" t="s">
        <v>126</v>
      </c>
      <c r="D27" s="30">
        <v>1.9</v>
      </c>
      <c r="E27" s="28">
        <v>9.8000000000000007</v>
      </c>
    </row>
    <row r="28" spans="1:5">
      <c r="A28" s="28" t="s">
        <v>127</v>
      </c>
      <c r="B28" s="28">
        <v>18.8</v>
      </c>
      <c r="C28" s="28">
        <v>6.4</v>
      </c>
      <c r="D28" s="28">
        <v>1.4</v>
      </c>
      <c r="E28" s="28">
        <v>9.1999999999999993</v>
      </c>
    </row>
  </sheetData>
  <pageMargins left="0.78749999999999998" right="0.78749999999999998" top="1.0249999999999999" bottom="1.0249999999999999" header="0.78749999999999998" footer="0.78749999999999998"/>
  <pageSetup paperSize="0" scale="0" firstPageNumber="0" orientation="portrait" usePrinterDefaults="0" horizontalDpi="0" verticalDpi="0" copies="0"/>
  <headerFooter>
    <oddHeader>&amp;C&amp;A</oddHeader>
    <oddFooter>&amp;CPage 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2895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serie_base</vt:lpstr>
      <vt:lpstr>base_incidencia</vt:lpstr>
      <vt:lpstr>impostos segundo arrecadação 20</vt:lpstr>
      <vt:lpstr>alíquotas ITR</vt:lpstr>
      <vt:lpstr>ocde_antiga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nupis</dc:creator>
  <dc:description/>
  <cp:lastModifiedBy>nupis</cp:lastModifiedBy>
  <cp:revision>20</cp:revision>
  <dcterms:created xsi:type="dcterms:W3CDTF">2017-02-13T13:40:50Z</dcterms:created>
  <dcterms:modified xsi:type="dcterms:W3CDTF">2017-02-20T11:59:16Z</dcterms:modified>
  <dc:language>en-US</dc:language>
</cp:coreProperties>
</file>